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rioreti-my.sharepoint.com/personal/m_sandionigi_larioreti_it/Documents/Desktop/Nuova cartella/"/>
    </mc:Choice>
  </mc:AlternateContent>
  <xr:revisionPtr revIDLastSave="48" documentId="8_{0190FB7E-568A-4C6A-9D44-B105373D231A}" xr6:coauthVersionLast="47" xr6:coauthVersionMax="47" xr10:uidLastSave="{81EB5E03-5DB3-43E7-95C4-74A295639838}"/>
  <bookViews>
    <workbookView xWindow="28680" yWindow="-120" windowWidth="29040" windowHeight="15720" xr2:uid="{92710B28-7F8A-4DEA-99B2-71FB79427078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E8" i="2"/>
  <c r="B6" i="2"/>
  <c r="D8" i="2" l="1"/>
  <c r="B8" i="2"/>
  <c r="G7" i="2"/>
  <c r="F7" i="2"/>
  <c r="F6" i="2"/>
  <c r="G6" i="2"/>
  <c r="G5" i="2"/>
  <c r="F5" i="2"/>
  <c r="F4" i="2"/>
  <c r="G8" i="2" l="1"/>
  <c r="F8" i="2"/>
  <c r="C8" i="2"/>
</calcChain>
</file>

<file path=xl/sharedStrings.xml><?xml version="1.0" encoding="utf-8"?>
<sst xmlns="http://schemas.openxmlformats.org/spreadsheetml/2006/main" count="16" uniqueCount="12">
  <si>
    <t>Tot dip</t>
  </si>
  <si>
    <t>Operai</t>
  </si>
  <si>
    <t>Impiegati</t>
  </si>
  <si>
    <t>Quadri</t>
  </si>
  <si>
    <t>Dirigenti</t>
  </si>
  <si>
    <t>COSTO **</t>
  </si>
  <si>
    <t>TOTALE</t>
  </si>
  <si>
    <t>TEMPO DETERMINATO</t>
  </si>
  <si>
    <t>TEMPO INDETERMINATO</t>
  </si>
  <si>
    <t>QUALIFICA</t>
  </si>
  <si>
    <r>
      <t>N. AL 31.12.</t>
    </r>
    <r>
      <rPr>
        <b/>
        <sz val="10"/>
        <color indexed="10"/>
        <rFont val="Century Gothic"/>
        <family val="2"/>
      </rPr>
      <t>2024</t>
    </r>
  </si>
  <si>
    <r>
      <rPr>
        <b/>
        <sz val="10"/>
        <rFont val="Century Gothic"/>
        <family val="2"/>
      </rPr>
      <t>**</t>
    </r>
    <r>
      <rPr>
        <sz val="10"/>
        <rFont val="Century Gothic"/>
        <family val="2"/>
      </rPr>
      <t xml:space="preserve"> da intendersi comprensivo del costo di personale cessato in corso d'anno e rientrante in quell'inquadramento; nel caso di variazione di qualifica nel corso del </t>
    </r>
    <r>
      <rPr>
        <sz val="10"/>
        <color indexed="10"/>
        <rFont val="Century Gothic"/>
        <family val="2"/>
      </rPr>
      <t>2024</t>
    </r>
    <r>
      <rPr>
        <sz val="10"/>
        <rFont val="Century Gothic"/>
        <family val="2"/>
      </rPr>
      <t xml:space="preserve"> il costo è stato inserito nella qualifica ricoperta al </t>
    </r>
    <r>
      <rPr>
        <sz val="10"/>
        <color indexed="10"/>
        <rFont val="Century Gothic"/>
        <family val="2"/>
      </rPr>
      <t>31/12/2024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</si>
</sst>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b/>
      <sz val="10"/>
      <name val="Century Gothic"/>
      <family val="2"/>
    </font>
    <font>
      <sz val="10"/>
      <color indexed="10"/>
      <name val="Century Gothic"/>
      <family val="2"/>
    </font>
    <font>
      <sz val="10"/>
      <color rgb="FFFF0000"/>
      <name val="Century Gothic"/>
      <family val="2"/>
    </font>
    <font>
      <b/>
      <sz val="10"/>
      <color indexed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3" fontId="2" fillId="2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6457-4453-4F1F-8E0B-245A4DA770C7}">
  <dimension ref="A2:G28"/>
  <sheetViews>
    <sheetView tabSelected="1" workbookViewId="0">
      <selection activeCell="K28" sqref="K28"/>
    </sheetView>
  </sheetViews>
  <sheetFormatPr defaultRowHeight="12.75" x14ac:dyDescent="0.2"/>
  <cols>
    <col min="1" max="1" width="10.85546875" bestFit="1" customWidth="1"/>
    <col min="2" max="2" width="15.7109375" bestFit="1" customWidth="1"/>
    <col min="3" max="3" width="15.42578125" bestFit="1" customWidth="1"/>
    <col min="4" max="4" width="15.7109375" bestFit="1" customWidth="1"/>
    <col min="5" max="5" width="12.5703125" bestFit="1" customWidth="1"/>
    <col min="6" max="6" width="15.7109375" bestFit="1" customWidth="1"/>
    <col min="7" max="7" width="15.42578125" bestFit="1" customWidth="1"/>
    <col min="9" max="9" width="14.28515625" bestFit="1" customWidth="1"/>
    <col min="10" max="10" width="11.85546875" bestFit="1" customWidth="1"/>
    <col min="11" max="11" width="11.7109375" bestFit="1" customWidth="1"/>
  </cols>
  <sheetData>
    <row r="2" spans="1:7" x14ac:dyDescent="0.2">
      <c r="A2" s="9" t="s">
        <v>9</v>
      </c>
      <c r="B2" s="10" t="s">
        <v>8</v>
      </c>
      <c r="C2" s="10"/>
      <c r="D2" s="10" t="s">
        <v>7</v>
      </c>
      <c r="E2" s="10"/>
      <c r="F2" s="10" t="s">
        <v>6</v>
      </c>
      <c r="G2" s="10"/>
    </row>
    <row r="3" spans="1:7" x14ac:dyDescent="0.2">
      <c r="A3" s="9"/>
      <c r="B3" s="4" t="s">
        <v>10</v>
      </c>
      <c r="C3" s="4" t="s">
        <v>5</v>
      </c>
      <c r="D3" s="4" t="s">
        <v>10</v>
      </c>
      <c r="E3" s="4" t="s">
        <v>5</v>
      </c>
      <c r="F3" s="4" t="s">
        <v>10</v>
      </c>
      <c r="G3" s="4" t="s">
        <v>5</v>
      </c>
    </row>
    <row r="4" spans="1:7" ht="13.5" x14ac:dyDescent="0.25">
      <c r="A4" s="2" t="s">
        <v>4</v>
      </c>
      <c r="B4" s="6">
        <v>4</v>
      </c>
      <c r="C4" s="5">
        <v>939535.28</v>
      </c>
      <c r="D4" s="6"/>
      <c r="E4" s="7"/>
      <c r="F4" s="6">
        <f t="shared" ref="F4:G7" si="0">B4+D4</f>
        <v>4</v>
      </c>
      <c r="G4" s="5">
        <f>C4+E4</f>
        <v>939535.28</v>
      </c>
    </row>
    <row r="5" spans="1:7" ht="13.5" x14ac:dyDescent="0.25">
      <c r="A5" s="2" t="s">
        <v>3</v>
      </c>
      <c r="B5" s="6">
        <v>8</v>
      </c>
      <c r="C5" s="5">
        <v>804200.77</v>
      </c>
      <c r="D5" s="6"/>
      <c r="E5" s="7"/>
      <c r="F5" s="6">
        <f t="shared" si="0"/>
        <v>8</v>
      </c>
      <c r="G5" s="5">
        <f t="shared" si="0"/>
        <v>804200.77</v>
      </c>
    </row>
    <row r="6" spans="1:7" ht="13.5" x14ac:dyDescent="0.25">
      <c r="A6" s="2" t="s">
        <v>2</v>
      </c>
      <c r="B6" s="6">
        <f>144-9</f>
        <v>135</v>
      </c>
      <c r="C6" s="5">
        <v>7024966.5200000005</v>
      </c>
      <c r="D6" s="6">
        <v>9</v>
      </c>
      <c r="E6" s="5">
        <v>359329.6</v>
      </c>
      <c r="F6" s="6">
        <f t="shared" si="0"/>
        <v>144</v>
      </c>
      <c r="G6" s="5">
        <f t="shared" si="0"/>
        <v>7384296.1200000001</v>
      </c>
    </row>
    <row r="7" spans="1:7" ht="13.5" x14ac:dyDescent="0.25">
      <c r="A7" s="2" t="s">
        <v>1</v>
      </c>
      <c r="B7" s="6">
        <v>75</v>
      </c>
      <c r="C7" s="5">
        <v>4159268.37</v>
      </c>
      <c r="D7" s="6">
        <v>1</v>
      </c>
      <c r="E7" s="5">
        <v>11235.06</v>
      </c>
      <c r="F7" s="6">
        <f t="shared" si="0"/>
        <v>76</v>
      </c>
      <c r="G7" s="5">
        <f t="shared" si="0"/>
        <v>4170503.43</v>
      </c>
    </row>
    <row r="8" spans="1:7" x14ac:dyDescent="0.2">
      <c r="A8" s="4" t="s">
        <v>0</v>
      </c>
      <c r="B8" s="4">
        <f>SUM(B4:B7)</f>
        <v>222</v>
      </c>
      <c r="C8" s="3">
        <f>SUM(C4:C7)</f>
        <v>12927970.940000001</v>
      </c>
      <c r="D8" s="4">
        <f>SUM(D4:D7)</f>
        <v>10</v>
      </c>
      <c r="E8" s="3">
        <f>SUM(E6:E7)</f>
        <v>370564.66</v>
      </c>
      <c r="F8" s="4">
        <f>SUM(F4:F7)</f>
        <v>232</v>
      </c>
      <c r="G8" s="3">
        <f>SUM(G4:G7)</f>
        <v>13298535.6</v>
      </c>
    </row>
    <row r="9" spans="1:7" ht="13.5" x14ac:dyDescent="0.25">
      <c r="A9" s="2"/>
      <c r="B9" s="2"/>
      <c r="C9" s="2"/>
      <c r="D9" s="2"/>
      <c r="E9" s="2"/>
      <c r="F9" s="2"/>
      <c r="G9" s="2"/>
    </row>
    <row r="10" spans="1:7" x14ac:dyDescent="0.2">
      <c r="A10" s="11" t="s">
        <v>11</v>
      </c>
      <c r="B10" s="11"/>
      <c r="C10" s="11"/>
      <c r="D10" s="11"/>
      <c r="E10" s="11"/>
      <c r="F10" s="11"/>
      <c r="G10" s="11"/>
    </row>
    <row r="11" spans="1:7" ht="26.25" customHeight="1" x14ac:dyDescent="0.2">
      <c r="A11" s="11"/>
      <c r="B11" s="11"/>
      <c r="C11" s="11"/>
      <c r="D11" s="11"/>
      <c r="E11" s="11"/>
      <c r="F11" s="11"/>
      <c r="G11" s="11"/>
    </row>
    <row r="20" spans="3:4" x14ac:dyDescent="0.2">
      <c r="C20" s="1"/>
    </row>
    <row r="21" spans="3:4" x14ac:dyDescent="0.2">
      <c r="C21" s="1"/>
    </row>
    <row r="22" spans="3:4" x14ac:dyDescent="0.2">
      <c r="C22" s="8"/>
      <c r="D22" s="8"/>
    </row>
    <row r="23" spans="3:4" x14ac:dyDescent="0.2">
      <c r="C23" s="1"/>
    </row>
    <row r="27" spans="3:4" x14ac:dyDescent="0.2">
      <c r="D27" s="12"/>
    </row>
    <row r="28" spans="3:4" x14ac:dyDescent="0.2">
      <c r="D28" s="12"/>
    </row>
  </sheetData>
  <mergeCells count="6">
    <mergeCell ref="C22:D22"/>
    <mergeCell ref="A2:A3"/>
    <mergeCell ref="B2:C2"/>
    <mergeCell ref="D2:E2"/>
    <mergeCell ref="F2:G2"/>
    <mergeCell ref="A10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Grazioli Matteo</dc:creator>
  <cp:lastModifiedBy>Michela Sandionigi</cp:lastModifiedBy>
  <dcterms:created xsi:type="dcterms:W3CDTF">2023-07-13T06:44:13Z</dcterms:created>
  <dcterms:modified xsi:type="dcterms:W3CDTF">2025-04-04T11:12:33Z</dcterms:modified>
</cp:coreProperties>
</file>